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1"/>
  </bookViews>
  <sheets>
    <sheet name="Plani 2018" sheetId="1" r:id="rId1"/>
    <sheet name="Limitet 2018" sheetId="2" r:id="rId2"/>
  </sheets>
  <definedNames/>
  <calcPr fullCalcOnLoad="1"/>
</workbook>
</file>

<file path=xl/sharedStrings.xml><?xml version="1.0" encoding="utf-8"?>
<sst xmlns="http://schemas.openxmlformats.org/spreadsheetml/2006/main" count="55" uniqueCount="25">
  <si>
    <t>MINISTRIA E ARSIMIT DHE SPORTIT</t>
  </si>
  <si>
    <t>Drejtoria e Finances</t>
  </si>
  <si>
    <t> Tabela nr. 1  Numri I Punonjesve I  miratuar per vitin 2016</t>
  </si>
  <si>
    <t>Kodi Qeverisjes</t>
  </si>
  <si>
    <t>Ministria e Linjes</t>
  </si>
  <si>
    <t>Institucioni</t>
  </si>
  <si>
    <t>Emri i Institucionit</t>
  </si>
  <si>
    <t>Numri I Miratuar I punonjesve</t>
  </si>
  <si>
    <t>Kapitulli</t>
  </si>
  <si>
    <t>Programi</t>
  </si>
  <si>
    <t>Llogaria Ekonomike</t>
  </si>
  <si>
    <t>Kodi I Qarkut</t>
  </si>
  <si>
    <t>Buxheti i detajuar per vitin 2016, ne lekë</t>
  </si>
  <si>
    <t>Agjencia Kombetare e Provimeve  Tirane</t>
  </si>
  <si>
    <t xml:space="preserve"> </t>
  </si>
  <si>
    <t>Muaji</t>
  </si>
  <si>
    <t>Tipi I Qeverisjes</t>
  </si>
  <si>
    <t>Min.e Linjes</t>
  </si>
  <si>
    <t>Kodi I Institucionit</t>
  </si>
  <si>
    <t>Emri I Instiotucionit</t>
  </si>
  <si>
    <t>Llog. Ekonomike</t>
  </si>
  <si>
    <t>Kod Qarkut</t>
  </si>
  <si>
    <t>Shuma ( Debi )</t>
  </si>
  <si>
    <t>TABELA Nr. 2  DETAJIMI MUJOR I BUXHETIT  per vitin 2018</t>
  </si>
  <si>
    <t>Qendra e Shërbimeve Arsimore  Tirane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</si>
</sst>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172" fontId="3" fillId="0" borderId="0" xfId="0" applyNumberFormat="1" applyFont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40" fillId="35" borderId="0" xfId="0" applyFont="1" applyFill="1" applyAlignment="1">
      <alignment/>
    </xf>
    <xf numFmtId="0" fontId="41" fillId="36" borderId="0" xfId="0" applyFont="1" applyFill="1" applyAlignment="1">
      <alignment horizontal="right"/>
    </xf>
    <xf numFmtId="0" fontId="0" fillId="0" borderId="16" xfId="0" applyBorder="1" applyAlignment="1">
      <alignment horizontal="center" wrapText="1"/>
    </xf>
    <xf numFmtId="14" fontId="42" fillId="37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 horizontal="right"/>
    </xf>
    <xf numFmtId="14" fontId="42" fillId="38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0" xfId="0" applyNumberFormat="1" applyAlignment="1">
      <alignment/>
    </xf>
    <xf numFmtId="172" fontId="2" fillId="33" borderId="0" xfId="0" applyNumberFormat="1" applyFont="1" applyFill="1" applyAlignment="1">
      <alignment horizontal="center"/>
    </xf>
    <xf numFmtId="172" fontId="41" fillId="38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1" fillId="35" borderId="0" xfId="0" applyFont="1" applyFill="1" applyAlignment="1">
      <alignment/>
    </xf>
    <xf numFmtId="0" fontId="41" fillId="35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5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2.00390625" style="2" customWidth="1"/>
    <col min="2" max="2" width="9.140625" style="2" customWidth="1"/>
    <col min="3" max="3" width="13.00390625" style="2" customWidth="1"/>
    <col min="4" max="4" width="41.00390625" style="2" customWidth="1"/>
    <col min="5" max="5" width="13.7109375" style="2" customWidth="1"/>
    <col min="6" max="6" width="9.140625" style="2" customWidth="1"/>
    <col min="7" max="7" width="10.28125" style="2" customWidth="1"/>
    <col min="8" max="8" width="11.28125" style="2" customWidth="1"/>
    <col min="9" max="9" width="9.140625" style="2" customWidth="1"/>
    <col min="10" max="10" width="23.00390625" style="2" customWidth="1"/>
    <col min="11" max="13" width="9.140625" style="2" customWidth="1"/>
    <col min="14" max="14" width="13.140625" style="2" bestFit="1" customWidth="1"/>
    <col min="15" max="16384" width="9.140625" style="2" customWidth="1"/>
  </cols>
  <sheetData>
    <row r="5" spans="1:11" ht="15">
      <c r="A5" s="1" t="s">
        <v>0</v>
      </c>
      <c r="E5" s="3"/>
      <c r="K5" s="4"/>
    </row>
    <row r="6" spans="1:11" ht="15">
      <c r="A6" s="29" t="s">
        <v>1</v>
      </c>
      <c r="B6" s="29"/>
      <c r="C6" s="29"/>
      <c r="E6" s="5">
        <v>38</v>
      </c>
      <c r="J6" s="27">
        <f>J15</f>
        <v>97228000</v>
      </c>
      <c r="K6" s="4"/>
    </row>
    <row r="7" spans="1:11" ht="15.75" thickBot="1">
      <c r="A7" s="30" t="s">
        <v>2</v>
      </c>
      <c r="B7" s="30"/>
      <c r="C7" s="30"/>
      <c r="K7" s="4"/>
    </row>
    <row r="8" ht="15" thickBot="1">
      <c r="P8" s="2" t="s">
        <v>14</v>
      </c>
    </row>
    <row r="9" spans="1:10" ht="14.25">
      <c r="A9" s="35" t="s">
        <v>3</v>
      </c>
      <c r="B9" s="31" t="s">
        <v>4</v>
      </c>
      <c r="C9" s="31" t="s">
        <v>5</v>
      </c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3" t="s">
        <v>12</v>
      </c>
    </row>
    <row r="10" spans="1:10" ht="14.25">
      <c r="A10" s="36"/>
      <c r="B10" s="32"/>
      <c r="C10" s="32"/>
      <c r="D10" s="32"/>
      <c r="E10" s="32"/>
      <c r="F10" s="32"/>
      <c r="G10" s="32"/>
      <c r="H10" s="32"/>
      <c r="I10" s="32"/>
      <c r="J10" s="34"/>
    </row>
    <row r="11" spans="1:14" ht="14.25">
      <c r="A11" s="7">
        <v>1</v>
      </c>
      <c r="B11" s="8">
        <v>11</v>
      </c>
      <c r="C11" s="9">
        <v>1011055</v>
      </c>
      <c r="D11" s="8" t="s">
        <v>24</v>
      </c>
      <c r="E11" s="9">
        <v>38</v>
      </c>
      <c r="F11" s="9">
        <v>1</v>
      </c>
      <c r="G11" s="9">
        <v>9230</v>
      </c>
      <c r="H11" s="9">
        <v>6000000</v>
      </c>
      <c r="I11" s="9">
        <v>3535</v>
      </c>
      <c r="J11" s="10">
        <v>36000000</v>
      </c>
      <c r="N11" s="6"/>
    </row>
    <row r="12" spans="1:10" ht="14.25">
      <c r="A12" s="7">
        <v>1</v>
      </c>
      <c r="B12" s="8">
        <v>11</v>
      </c>
      <c r="C12" s="9">
        <v>1011055</v>
      </c>
      <c r="D12" s="8" t="s">
        <v>24</v>
      </c>
      <c r="E12" s="9"/>
      <c r="F12" s="9">
        <v>1</v>
      </c>
      <c r="G12" s="9">
        <v>9230</v>
      </c>
      <c r="H12" s="9">
        <v>6010000</v>
      </c>
      <c r="I12" s="9">
        <v>3535</v>
      </c>
      <c r="J12" s="10">
        <v>6228000</v>
      </c>
    </row>
    <row r="13" spans="1:10" ht="14.25">
      <c r="A13" s="7">
        <v>1</v>
      </c>
      <c r="B13" s="8">
        <v>11</v>
      </c>
      <c r="C13" s="9">
        <v>1011055</v>
      </c>
      <c r="D13" s="8" t="s">
        <v>24</v>
      </c>
      <c r="E13" s="9"/>
      <c r="F13" s="9">
        <v>1</v>
      </c>
      <c r="G13" s="9">
        <v>9230</v>
      </c>
      <c r="H13" s="9">
        <v>6020000</v>
      </c>
      <c r="I13" s="9">
        <v>3535</v>
      </c>
      <c r="J13" s="10">
        <v>25000000</v>
      </c>
    </row>
    <row r="14" spans="1:10" ht="14.25">
      <c r="A14" s="7">
        <v>1</v>
      </c>
      <c r="B14" s="8">
        <v>11</v>
      </c>
      <c r="C14" s="9">
        <v>1011055</v>
      </c>
      <c r="D14" s="8" t="s">
        <v>24</v>
      </c>
      <c r="E14" s="9"/>
      <c r="F14" s="9">
        <v>5</v>
      </c>
      <c r="G14" s="9">
        <v>9230</v>
      </c>
      <c r="H14" s="9">
        <v>6020000</v>
      </c>
      <c r="I14" s="9">
        <v>3535</v>
      </c>
      <c r="J14" s="10">
        <v>30000000</v>
      </c>
    </row>
    <row r="15" spans="1:10" ht="15.75" thickBot="1">
      <c r="A15" s="11"/>
      <c r="B15" s="12"/>
      <c r="C15" s="12"/>
      <c r="D15" s="12"/>
      <c r="E15" s="12"/>
      <c r="F15" s="12"/>
      <c r="G15" s="12"/>
      <c r="H15" s="12"/>
      <c r="I15" s="12"/>
      <c r="J15" s="13">
        <f>SUM(J11:J14)</f>
        <v>97228000</v>
      </c>
    </row>
    <row r="25" ht="14.25">
      <c r="J25" s="2" t="s">
        <v>14</v>
      </c>
    </row>
  </sheetData>
  <sheetProtection/>
  <mergeCells count="12">
    <mergeCell ref="E9:E10"/>
    <mergeCell ref="F9:F10"/>
    <mergeCell ref="A6:C6"/>
    <mergeCell ref="A7:C7"/>
    <mergeCell ref="G9:G10"/>
    <mergeCell ref="H9:H10"/>
    <mergeCell ref="I9:I10"/>
    <mergeCell ref="J9:J10"/>
    <mergeCell ref="A9:A10"/>
    <mergeCell ref="B9:B10"/>
    <mergeCell ref="C9:C10"/>
    <mergeCell ref="D9:D1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38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2" max="2" width="11.28125" style="0" customWidth="1"/>
    <col min="4" max="4" width="15.140625" style="0" customWidth="1"/>
    <col min="5" max="5" width="39.7109375" style="0" customWidth="1"/>
    <col min="7" max="7" width="10.28125" style="0" customWidth="1"/>
    <col min="8" max="8" width="12.7109375" style="0" customWidth="1"/>
    <col min="10" max="10" width="23.00390625" style="0" customWidth="1"/>
    <col min="13" max="13" width="11.7109375" style="0" bestFit="1" customWidth="1"/>
    <col min="15" max="15" width="13.8515625" style="0" customWidth="1"/>
  </cols>
  <sheetData>
    <row r="5" ht="12.75">
      <c r="A5" s="14"/>
    </row>
    <row r="6" ht="12.75">
      <c r="A6" s="14"/>
    </row>
    <row r="7" spans="1:10" ht="14.25">
      <c r="A7" s="37" t="s">
        <v>0</v>
      </c>
      <c r="B7" s="37"/>
      <c r="C7" s="37"/>
      <c r="D7" s="37"/>
      <c r="E7" s="37"/>
      <c r="F7" s="15"/>
      <c r="G7" s="15"/>
      <c r="H7" s="15"/>
      <c r="I7" s="15"/>
      <c r="J7" s="16"/>
    </row>
    <row r="8" spans="1:10" ht="15" thickBot="1">
      <c r="A8" s="38" t="s">
        <v>23</v>
      </c>
      <c r="B8" s="38"/>
      <c r="C8" s="38"/>
      <c r="D8" s="38"/>
      <c r="E8" s="38"/>
      <c r="F8" s="15"/>
      <c r="G8" s="15"/>
      <c r="H8" s="15"/>
      <c r="I8" s="15"/>
      <c r="J8" s="28">
        <f>J36</f>
        <v>67228000</v>
      </c>
    </row>
    <row r="10" ht="13.5" thickBot="1"/>
    <row r="11" spans="1:10" ht="25.5">
      <c r="A11" s="17" t="s">
        <v>15</v>
      </c>
      <c r="B11" s="17" t="s">
        <v>16</v>
      </c>
      <c r="C11" s="17" t="s">
        <v>17</v>
      </c>
      <c r="D11" s="17" t="s">
        <v>18</v>
      </c>
      <c r="E11" s="17" t="s">
        <v>19</v>
      </c>
      <c r="F11" s="17" t="s">
        <v>8</v>
      </c>
      <c r="G11" s="17" t="s">
        <v>16</v>
      </c>
      <c r="H11" s="17" t="s">
        <v>20</v>
      </c>
      <c r="I11" s="17" t="s">
        <v>21</v>
      </c>
      <c r="J11" s="17" t="s">
        <v>22</v>
      </c>
    </row>
    <row r="12" spans="1:15" ht="12.75">
      <c r="A12" s="18">
        <v>43101</v>
      </c>
      <c r="B12" s="19">
        <v>1</v>
      </c>
      <c r="C12" s="19">
        <v>11</v>
      </c>
      <c r="D12" s="19">
        <v>1011055</v>
      </c>
      <c r="E12" s="20" t="s">
        <v>13</v>
      </c>
      <c r="F12" s="19">
        <v>1</v>
      </c>
      <c r="G12" s="19">
        <v>1</v>
      </c>
      <c r="H12" s="19">
        <v>6009999</v>
      </c>
      <c r="I12" s="19">
        <v>3535</v>
      </c>
      <c r="J12" s="21">
        <v>3589380</v>
      </c>
      <c r="O12" s="26"/>
    </row>
    <row r="13" spans="1:15" ht="12.75">
      <c r="A13" s="18">
        <v>43101</v>
      </c>
      <c r="B13" s="19">
        <v>1</v>
      </c>
      <c r="C13" s="19">
        <v>11</v>
      </c>
      <c r="D13" s="19">
        <v>1011055</v>
      </c>
      <c r="E13" s="20" t="s">
        <v>13</v>
      </c>
      <c r="F13" s="19">
        <v>1</v>
      </c>
      <c r="G13" s="19">
        <v>1</v>
      </c>
      <c r="H13" s="19">
        <v>6029999</v>
      </c>
      <c r="I13" s="19">
        <v>3535</v>
      </c>
      <c r="J13" s="21">
        <v>2500000</v>
      </c>
      <c r="O13" s="26"/>
    </row>
    <row r="14" spans="1:10" ht="12.75">
      <c r="A14" s="22">
        <v>43132</v>
      </c>
      <c r="B14" s="19">
        <v>1</v>
      </c>
      <c r="C14" s="19">
        <v>11</v>
      </c>
      <c r="D14" s="19">
        <v>1011055</v>
      </c>
      <c r="E14" s="20" t="s">
        <v>13</v>
      </c>
      <c r="F14" s="19">
        <v>1</v>
      </c>
      <c r="G14" s="19">
        <v>1</v>
      </c>
      <c r="H14" s="19">
        <v>6009999</v>
      </c>
      <c r="I14" s="19">
        <v>3535</v>
      </c>
      <c r="J14" s="21">
        <v>3589380</v>
      </c>
    </row>
    <row r="15" spans="1:10" ht="12.75">
      <c r="A15" s="18">
        <v>43132</v>
      </c>
      <c r="B15" s="19">
        <v>1</v>
      </c>
      <c r="C15" s="19">
        <v>11</v>
      </c>
      <c r="D15" s="19">
        <v>1011055</v>
      </c>
      <c r="E15" s="20" t="s">
        <v>13</v>
      </c>
      <c r="F15" s="19">
        <v>1</v>
      </c>
      <c r="G15" s="19">
        <v>1</v>
      </c>
      <c r="H15" s="19">
        <v>6029999</v>
      </c>
      <c r="I15" s="19">
        <v>3535</v>
      </c>
      <c r="J15" s="21">
        <v>2500000</v>
      </c>
    </row>
    <row r="16" spans="1:10" ht="12.75">
      <c r="A16" s="22">
        <v>43160</v>
      </c>
      <c r="B16" s="19">
        <v>1</v>
      </c>
      <c r="C16" s="19">
        <v>11</v>
      </c>
      <c r="D16" s="19">
        <v>1011055</v>
      </c>
      <c r="E16" s="20" t="s">
        <v>13</v>
      </c>
      <c r="F16" s="19">
        <v>1</v>
      </c>
      <c r="G16" s="19">
        <v>1</v>
      </c>
      <c r="H16" s="19">
        <v>6009999</v>
      </c>
      <c r="I16" s="19">
        <v>3535</v>
      </c>
      <c r="J16" s="21">
        <v>3589380</v>
      </c>
    </row>
    <row r="17" spans="1:10" ht="12.75">
      <c r="A17" s="18">
        <v>43160</v>
      </c>
      <c r="B17" s="19">
        <v>1</v>
      </c>
      <c r="C17" s="19">
        <v>11</v>
      </c>
      <c r="D17" s="19">
        <v>1011055</v>
      </c>
      <c r="E17" s="20" t="s">
        <v>13</v>
      </c>
      <c r="F17" s="19">
        <v>1</v>
      </c>
      <c r="G17" s="19">
        <v>1</v>
      </c>
      <c r="H17" s="19">
        <v>6029999</v>
      </c>
      <c r="I17" s="19">
        <v>3535</v>
      </c>
      <c r="J17" s="21">
        <v>2500000</v>
      </c>
    </row>
    <row r="18" spans="1:10" ht="12.75">
      <c r="A18" s="22">
        <v>43191</v>
      </c>
      <c r="B18" s="19">
        <v>1</v>
      </c>
      <c r="C18" s="19">
        <v>11</v>
      </c>
      <c r="D18" s="19">
        <v>1011055</v>
      </c>
      <c r="E18" s="20" t="s">
        <v>13</v>
      </c>
      <c r="F18" s="19">
        <v>1</v>
      </c>
      <c r="G18" s="19">
        <v>1</v>
      </c>
      <c r="H18" s="19">
        <v>6009999</v>
      </c>
      <c r="I18" s="19">
        <v>3535</v>
      </c>
      <c r="J18" s="21">
        <v>3589380</v>
      </c>
    </row>
    <row r="19" spans="1:10" ht="12.75">
      <c r="A19" s="18">
        <v>43191</v>
      </c>
      <c r="B19" s="19">
        <v>1</v>
      </c>
      <c r="C19" s="19">
        <v>11</v>
      </c>
      <c r="D19" s="19">
        <v>1011055</v>
      </c>
      <c r="E19" s="20" t="s">
        <v>13</v>
      </c>
      <c r="F19" s="19">
        <v>1</v>
      </c>
      <c r="G19" s="19">
        <v>1</v>
      </c>
      <c r="H19" s="19">
        <v>6029999</v>
      </c>
      <c r="I19" s="19">
        <v>3535</v>
      </c>
      <c r="J19" s="21">
        <v>2500000</v>
      </c>
    </row>
    <row r="20" spans="1:10" ht="12.75">
      <c r="A20" s="22">
        <v>43221</v>
      </c>
      <c r="B20" s="19">
        <v>1</v>
      </c>
      <c r="C20" s="19">
        <v>11</v>
      </c>
      <c r="D20" s="19">
        <v>1011055</v>
      </c>
      <c r="E20" s="20" t="s">
        <v>13</v>
      </c>
      <c r="F20" s="19">
        <v>1</v>
      </c>
      <c r="G20" s="19">
        <v>1</v>
      </c>
      <c r="H20" s="19">
        <v>6009999</v>
      </c>
      <c r="I20" s="19">
        <v>3535</v>
      </c>
      <c r="J20" s="21">
        <v>3589380</v>
      </c>
    </row>
    <row r="21" spans="1:15" ht="12.75">
      <c r="A21" s="18">
        <v>43221</v>
      </c>
      <c r="B21" s="19">
        <v>1</v>
      </c>
      <c r="C21" s="19">
        <v>11</v>
      </c>
      <c r="D21" s="19">
        <v>1011055</v>
      </c>
      <c r="E21" s="20" t="s">
        <v>13</v>
      </c>
      <c r="F21" s="19">
        <v>1</v>
      </c>
      <c r="G21" s="19">
        <v>1</v>
      </c>
      <c r="H21" s="19">
        <v>6029999</v>
      </c>
      <c r="I21" s="19">
        <v>3535</v>
      </c>
      <c r="J21" s="21">
        <v>2500000</v>
      </c>
      <c r="O21" s="26"/>
    </row>
    <row r="22" spans="1:15" ht="12.75">
      <c r="A22" s="22">
        <v>43252</v>
      </c>
      <c r="B22" s="19">
        <v>1</v>
      </c>
      <c r="C22" s="19">
        <v>11</v>
      </c>
      <c r="D22" s="19">
        <v>1011055</v>
      </c>
      <c r="E22" s="20" t="s">
        <v>13</v>
      </c>
      <c r="F22" s="19">
        <v>1</v>
      </c>
      <c r="G22" s="19">
        <v>1</v>
      </c>
      <c r="H22" s="19">
        <v>6009999</v>
      </c>
      <c r="I22" s="19">
        <v>3535</v>
      </c>
      <c r="J22" s="21">
        <v>3589380</v>
      </c>
      <c r="O22" s="26"/>
    </row>
    <row r="23" spans="1:10" ht="12.75">
      <c r="A23" s="18">
        <v>43252</v>
      </c>
      <c r="B23" s="19">
        <v>1</v>
      </c>
      <c r="C23" s="19">
        <v>11</v>
      </c>
      <c r="D23" s="19">
        <v>1011055</v>
      </c>
      <c r="E23" s="20" t="s">
        <v>13</v>
      </c>
      <c r="F23" s="19">
        <v>1</v>
      </c>
      <c r="G23" s="19">
        <v>1</v>
      </c>
      <c r="H23" s="19">
        <v>6029999</v>
      </c>
      <c r="I23" s="19">
        <v>3535</v>
      </c>
      <c r="J23" s="21">
        <v>2500000</v>
      </c>
    </row>
    <row r="24" spans="1:10" ht="12.75">
      <c r="A24" s="22">
        <v>43282</v>
      </c>
      <c r="B24" s="19">
        <v>1</v>
      </c>
      <c r="C24" s="19">
        <v>11</v>
      </c>
      <c r="D24" s="19">
        <v>1011055</v>
      </c>
      <c r="E24" s="20" t="s">
        <v>13</v>
      </c>
      <c r="F24" s="19">
        <v>1</v>
      </c>
      <c r="G24" s="19">
        <v>1</v>
      </c>
      <c r="H24" s="19">
        <v>6009999</v>
      </c>
      <c r="I24" s="19">
        <v>3535</v>
      </c>
      <c r="J24" s="21">
        <v>3589380</v>
      </c>
    </row>
    <row r="25" spans="1:10" ht="12.75">
      <c r="A25" s="18">
        <v>43282</v>
      </c>
      <c r="B25" s="19">
        <v>1</v>
      </c>
      <c r="C25" s="19">
        <v>11</v>
      </c>
      <c r="D25" s="19">
        <v>1011055</v>
      </c>
      <c r="E25" s="20" t="s">
        <v>13</v>
      </c>
      <c r="F25" s="19">
        <v>1</v>
      </c>
      <c r="G25" s="19">
        <v>1</v>
      </c>
      <c r="H25" s="19">
        <v>6029999</v>
      </c>
      <c r="I25" s="19">
        <v>3535</v>
      </c>
      <c r="J25" s="21">
        <v>2500000</v>
      </c>
    </row>
    <row r="26" spans="1:10" ht="12.75">
      <c r="A26" s="22">
        <v>43313</v>
      </c>
      <c r="B26" s="19">
        <v>1</v>
      </c>
      <c r="C26" s="19">
        <v>11</v>
      </c>
      <c r="D26" s="19">
        <v>1011055</v>
      </c>
      <c r="E26" s="20" t="s">
        <v>13</v>
      </c>
      <c r="F26" s="19">
        <v>1</v>
      </c>
      <c r="G26" s="19">
        <v>1</v>
      </c>
      <c r="H26" s="19">
        <v>6009999</v>
      </c>
      <c r="I26" s="19">
        <v>3535</v>
      </c>
      <c r="J26" s="21">
        <v>3589380</v>
      </c>
    </row>
    <row r="27" spans="1:10" ht="12.75">
      <c r="A27" s="18">
        <v>43313</v>
      </c>
      <c r="B27" s="19">
        <v>1</v>
      </c>
      <c r="C27" s="19">
        <v>11</v>
      </c>
      <c r="D27" s="19">
        <v>1011055</v>
      </c>
      <c r="E27" s="20" t="s">
        <v>13</v>
      </c>
      <c r="F27" s="19">
        <v>1</v>
      </c>
      <c r="G27" s="19">
        <v>1</v>
      </c>
      <c r="H27" s="19">
        <v>6029999</v>
      </c>
      <c r="I27" s="19">
        <v>3535</v>
      </c>
      <c r="J27" s="21">
        <v>2500000</v>
      </c>
    </row>
    <row r="28" spans="1:10" ht="12.75">
      <c r="A28" s="22">
        <v>43344</v>
      </c>
      <c r="B28" s="19">
        <v>1</v>
      </c>
      <c r="C28" s="19">
        <v>11</v>
      </c>
      <c r="D28" s="19">
        <v>1011055</v>
      </c>
      <c r="E28" s="20" t="s">
        <v>13</v>
      </c>
      <c r="F28" s="19">
        <v>1</v>
      </c>
      <c r="G28" s="19">
        <v>1</v>
      </c>
      <c r="H28" s="19">
        <v>6009999</v>
      </c>
      <c r="I28" s="19">
        <v>3535</v>
      </c>
      <c r="J28" s="21">
        <v>3589380</v>
      </c>
    </row>
    <row r="29" spans="1:10" ht="12.75">
      <c r="A29" s="18">
        <v>43344</v>
      </c>
      <c r="B29" s="19">
        <v>1</v>
      </c>
      <c r="C29" s="19">
        <v>11</v>
      </c>
      <c r="D29" s="19">
        <v>1011055</v>
      </c>
      <c r="E29" s="20" t="s">
        <v>13</v>
      </c>
      <c r="F29" s="19">
        <v>1</v>
      </c>
      <c r="G29" s="19">
        <v>1</v>
      </c>
      <c r="H29" s="19">
        <v>6029999</v>
      </c>
      <c r="I29" s="19">
        <v>3535</v>
      </c>
      <c r="J29" s="21">
        <v>1250000</v>
      </c>
    </row>
    <row r="30" spans="1:10" ht="12.75">
      <c r="A30" s="22">
        <v>43374</v>
      </c>
      <c r="B30" s="19">
        <v>1</v>
      </c>
      <c r="C30" s="19">
        <v>11</v>
      </c>
      <c r="D30" s="19">
        <v>1011055</v>
      </c>
      <c r="E30" s="20" t="s">
        <v>13</v>
      </c>
      <c r="F30" s="19">
        <v>1</v>
      </c>
      <c r="G30" s="19">
        <v>1</v>
      </c>
      <c r="H30" s="19">
        <v>6009999</v>
      </c>
      <c r="I30" s="19">
        <v>3535</v>
      </c>
      <c r="J30" s="21">
        <v>3589380</v>
      </c>
    </row>
    <row r="31" spans="1:10" ht="12.75">
      <c r="A31" s="18">
        <v>43374</v>
      </c>
      <c r="B31" s="19">
        <v>1</v>
      </c>
      <c r="C31" s="19">
        <v>11</v>
      </c>
      <c r="D31" s="19">
        <v>1011055</v>
      </c>
      <c r="E31" s="20" t="s">
        <v>13</v>
      </c>
      <c r="F31" s="19">
        <v>1</v>
      </c>
      <c r="G31" s="19">
        <v>1</v>
      </c>
      <c r="H31" s="19">
        <v>6029999</v>
      </c>
      <c r="I31" s="19">
        <v>3535</v>
      </c>
      <c r="J31" s="21">
        <v>1250000</v>
      </c>
    </row>
    <row r="32" spans="1:10" ht="12.75">
      <c r="A32" s="22">
        <v>43405</v>
      </c>
      <c r="B32" s="19">
        <v>1</v>
      </c>
      <c r="C32" s="19">
        <v>11</v>
      </c>
      <c r="D32" s="19">
        <v>1011055</v>
      </c>
      <c r="E32" s="20" t="s">
        <v>13</v>
      </c>
      <c r="F32" s="19">
        <v>1</v>
      </c>
      <c r="G32" s="19">
        <v>1</v>
      </c>
      <c r="H32" s="19">
        <v>6009999</v>
      </c>
      <c r="I32" s="19">
        <v>3535</v>
      </c>
      <c r="J32" s="21">
        <v>3167100</v>
      </c>
    </row>
    <row r="33" spans="1:10" ht="12.75">
      <c r="A33" s="18">
        <v>43405</v>
      </c>
      <c r="B33" s="19">
        <v>1</v>
      </c>
      <c r="C33" s="19">
        <v>11</v>
      </c>
      <c r="D33" s="19">
        <v>1011055</v>
      </c>
      <c r="E33" s="20" t="s">
        <v>13</v>
      </c>
      <c r="F33" s="19">
        <v>1</v>
      </c>
      <c r="G33" s="19">
        <v>1</v>
      </c>
      <c r="H33" s="19">
        <v>6029999</v>
      </c>
      <c r="I33" s="19">
        <v>3535</v>
      </c>
      <c r="J33" s="21">
        <v>1250000</v>
      </c>
    </row>
    <row r="34" spans="1:10" ht="12.75">
      <c r="A34" s="22">
        <v>43435</v>
      </c>
      <c r="B34" s="19">
        <v>1</v>
      </c>
      <c r="C34" s="19">
        <v>11</v>
      </c>
      <c r="D34" s="19">
        <v>1011055</v>
      </c>
      <c r="E34" s="20" t="s">
        <v>13</v>
      </c>
      <c r="F34" s="19">
        <v>1</v>
      </c>
      <c r="G34" s="19">
        <v>1</v>
      </c>
      <c r="H34" s="19">
        <v>6009999</v>
      </c>
      <c r="I34" s="19">
        <v>3535</v>
      </c>
      <c r="J34" s="21">
        <v>3167100</v>
      </c>
    </row>
    <row r="35" spans="1:10" ht="12.75">
      <c r="A35" s="18">
        <v>43435</v>
      </c>
      <c r="B35" s="19">
        <v>1</v>
      </c>
      <c r="C35" s="19">
        <v>11</v>
      </c>
      <c r="D35" s="19">
        <v>1011055</v>
      </c>
      <c r="E35" s="20" t="s">
        <v>13</v>
      </c>
      <c r="F35" s="19">
        <v>1</v>
      </c>
      <c r="G35" s="19">
        <v>1</v>
      </c>
      <c r="H35" s="19">
        <v>6029999</v>
      </c>
      <c r="I35" s="19">
        <v>3535</v>
      </c>
      <c r="J35" s="21">
        <v>1250000</v>
      </c>
    </row>
    <row r="36" spans="1:10" ht="13.5" thickBot="1">
      <c r="A36" s="23"/>
      <c r="B36" s="24"/>
      <c r="C36" s="24"/>
      <c r="D36" s="24"/>
      <c r="E36" s="24"/>
      <c r="F36" s="24"/>
      <c r="G36" s="24"/>
      <c r="H36" s="24"/>
      <c r="I36" s="24"/>
      <c r="J36" s="25">
        <f>SUM(J12:J35)</f>
        <v>67228000</v>
      </c>
    </row>
    <row r="37" spans="13:17" ht="12.75">
      <c r="M37" s="26"/>
      <c r="O37" s="26"/>
      <c r="Q37" s="26"/>
    </row>
    <row r="38" ht="12.75">
      <c r="M38" s="26"/>
    </row>
  </sheetData>
  <sheetProtection/>
  <mergeCells count="2">
    <mergeCell ref="A7:E7"/>
    <mergeCell ref="A8:E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EDI</cp:lastModifiedBy>
  <dcterms:created xsi:type="dcterms:W3CDTF">2016-01-21T10:30:58Z</dcterms:created>
  <dcterms:modified xsi:type="dcterms:W3CDTF">2021-03-01T10:26:10Z</dcterms:modified>
  <cp:category/>
  <cp:version/>
  <cp:contentType/>
  <cp:contentStatus/>
</cp:coreProperties>
</file>